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PC2\Downloads\"/>
    </mc:Choice>
  </mc:AlternateContent>
  <bookViews>
    <workbookView xWindow="0" yWindow="0" windowWidth="23040" windowHeight="9108"/>
  </bookViews>
  <sheets>
    <sheet name="Sheet1" sheetId="1" r:id="rId1"/>
  </sheets>
  <calcPr calcId="171027"/>
  <fileRecoveryPr repairLoad="1"/>
</workbook>
</file>

<file path=xl/calcChain.xml><?xml version="1.0" encoding="utf-8"?>
<calcChain xmlns="http://schemas.openxmlformats.org/spreadsheetml/2006/main">
  <c r="D20" i="1" l="1"/>
  <c r="C20" i="1"/>
  <c r="B20" i="1"/>
  <c r="D19" i="1"/>
  <c r="C19" i="1"/>
  <c r="B19" i="1"/>
  <c r="D10" i="1"/>
  <c r="C10" i="1"/>
  <c r="B10" i="1"/>
  <c r="D9" i="1"/>
  <c r="C9" i="1"/>
  <c r="B9" i="1"/>
  <c r="I6" i="1"/>
</calcChain>
</file>

<file path=xl/sharedStrings.xml><?xml version="1.0" encoding="utf-8"?>
<sst xmlns="http://schemas.openxmlformats.org/spreadsheetml/2006/main" count="28" uniqueCount="24">
  <si>
    <t>This spreadsheet will calculate your daily requirements for Omega 3 essential fatty acid intake. 
All you will need to know are your weight, the ingredients in your supplement and your approximate Omega 6 intake (see the blog post for more details on this).</t>
  </si>
  <si>
    <t>Enter your weight here, and the blue box below will calculate your average Omega 3 requirements</t>
  </si>
  <si>
    <t>Imperial to Metric conversion (complete yellow boxes to convert to kg)</t>
  </si>
  <si>
    <t>st</t>
  </si>
  <si>
    <t>lbs</t>
  </si>
  <si>
    <t>Weight (kg)</t>
  </si>
  <si>
    <t xml:space="preserve">=  </t>
  </si>
  <si>
    <t>kg</t>
  </si>
  <si>
    <t>Omega 6 Intake*</t>
  </si>
  <si>
    <t>Average</t>
  </si>
  <si>
    <t>Low</t>
  </si>
  <si>
    <t>None</t>
  </si>
  <si>
    <t>Daily EPA requirement (mg)</t>
  </si>
  <si>
    <t>Daily DHA requirement (mg)</t>
  </si>
  <si>
    <t>Once you know how much Omega 3 essential fatty acids you need, enter the DHA and EPA content of your supplement. The second blue box will then calculate the number of portions
you require per day. This is calculated seperately for EPA and DHA to make sure you get enough of both. If these numbers appear significantly different, your supplement has an
abnormal ratio of EPA to DHA and you should consider an alternative</t>
  </si>
  <si>
    <t>EPA content of supplement (mg)</t>
  </si>
  <si>
    <t>DHA content of supplement (mg)</t>
  </si>
  <si>
    <t>(if in capsule form enter per capsule, if in liquid form enter per 5ml teaspoon)</t>
  </si>
  <si>
    <t>No. of portions (EPA)</t>
  </si>
  <si>
    <t>No. of portions (DHA)</t>
  </si>
  <si>
    <t>* Your Omega 6 intake is a very important factor when calculating your Omega 3 requirements. See the blog posts for more details, but it is vital to factor this in to get an accurate result</t>
  </si>
  <si>
    <t xml:space="preserve">"Average" intake assumes regular intake of Omega 6 foods. </t>
  </si>
  <si>
    <t>"Low" assumes you have made a deliberate effort to reduce Omega 6 intake for at least 3 months</t>
  </si>
  <si>
    <t>"None" assumes you have eliminated these foods for at least 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</si>
</sst>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rgb="FF000000"/>
      <name val="Arial"/>
    </font>
    <font>
      <sz val="12"/>
      <name val="Arial"/>
    </font>
    <font>
      <sz val="10"/>
      <name val="Arial"/>
    </font>
    <font>
      <b/>
      <sz val="10"/>
      <color rgb="FFFF0000"/>
      <name val="Arial"/>
    </font>
    <font>
      <b/>
      <sz val="10"/>
      <name val="Arial"/>
    </font>
    <font>
      <b/>
      <sz val="9"/>
      <name val="Arial"/>
    </font>
    <font>
      <b/>
      <sz val="10"/>
      <color rgb="FFFFFFFF"/>
      <name val="Arial"/>
    </font>
    <font>
      <b/>
      <sz val="10"/>
      <color rgb="FF000000"/>
      <name val="Arial"/>
    </font>
    <font>
      <i/>
      <sz val="10"/>
      <name val="Arial"/>
    </font>
    <font>
      <i/>
      <sz val="9"/>
      <name val="Arial"/>
    </font>
    <font>
      <sz val="10"/>
      <name val="Arial"/>
    </font>
    <font>
      <i/>
      <sz val="9"/>
      <color rgb="FF000000"/>
      <name val="Arial"/>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FF00"/>
        <bgColor rgb="FF00FF00"/>
      </patternFill>
    </fill>
    <fill>
      <patternFill patternType="solid">
        <fgColor rgb="FF0000FF"/>
        <bgColor rgb="FF0000FF"/>
      </patternFill>
    </fill>
    <fill>
      <patternFill patternType="solid">
        <fgColor rgb="FFC9DAF8"/>
        <bgColor rgb="FFC9DAF8"/>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999999"/>
      </right>
      <top style="thin">
        <color rgb="FF000000"/>
      </top>
      <bottom style="thin">
        <color rgb="FF999999"/>
      </bottom>
      <diagonal/>
    </border>
    <border>
      <left style="thin">
        <color rgb="FF999999"/>
      </left>
      <right style="thin">
        <color rgb="FF999999"/>
      </right>
      <top style="thin">
        <color rgb="FF000000"/>
      </top>
      <bottom style="thin">
        <color rgb="FF999999"/>
      </bottom>
      <diagonal/>
    </border>
    <border>
      <left style="thin">
        <color rgb="FF999999"/>
      </left>
      <right style="thin">
        <color rgb="FF000000"/>
      </right>
      <top style="thin">
        <color rgb="FF000000"/>
      </top>
      <bottom style="thin">
        <color rgb="FF999999"/>
      </bottom>
      <diagonal/>
    </border>
    <border>
      <left style="thin">
        <color rgb="FF000000"/>
      </left>
      <right style="thin">
        <color rgb="FF999999"/>
      </right>
      <top style="thin">
        <color rgb="FF999999"/>
      </top>
      <bottom style="thin">
        <color rgb="FF000000"/>
      </bottom>
      <diagonal/>
    </border>
    <border>
      <left style="thin">
        <color rgb="FF999999"/>
      </left>
      <right style="thin">
        <color rgb="FF999999"/>
      </right>
      <top style="thin">
        <color rgb="FF999999"/>
      </top>
      <bottom style="thin">
        <color rgb="FF000000"/>
      </bottom>
      <diagonal/>
    </border>
    <border>
      <left style="thin">
        <color rgb="FF999999"/>
      </left>
      <right style="thin">
        <color rgb="FF000000"/>
      </right>
      <top style="thin">
        <color rgb="FF999999"/>
      </top>
      <bottom style="thin">
        <color rgb="FF000000"/>
      </bottom>
      <diagonal/>
    </border>
    <border>
      <left style="thin">
        <color rgb="FF000000"/>
      </left>
      <right style="thin">
        <color rgb="FF999999"/>
      </right>
      <top style="thin">
        <color rgb="FF000000"/>
      </top>
      <bottom style="thin">
        <color rgb="FF000000"/>
      </bottom>
      <diagonal/>
    </border>
    <border>
      <left style="thin">
        <color rgb="FF999999"/>
      </left>
      <right style="thin">
        <color rgb="FF999999"/>
      </right>
      <top style="thin">
        <color rgb="FF000000"/>
      </top>
      <bottom style="thin">
        <color rgb="FF000000"/>
      </bottom>
      <diagonal/>
    </border>
    <border>
      <left style="thin">
        <color rgb="FF999999"/>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applyFont="1" applyAlignment="1"/>
    <xf numFmtId="0" fontId="2" fillId="0" borderId="0" xfId="0" applyFont="1" applyAlignment="1"/>
    <xf numFmtId="0" fontId="2" fillId="2" borderId="0" xfId="0" applyFont="1" applyFill="1" applyAlignment="1"/>
    <xf numFmtId="0" fontId="3" fillId="0" borderId="0" xfId="0" applyFont="1" applyAlignment="1"/>
    <xf numFmtId="0" fontId="4" fillId="0" borderId="0" xfId="0" applyFont="1" applyAlignment="1"/>
    <xf numFmtId="0" fontId="4" fillId="0" borderId="0" xfId="0" applyFont="1"/>
    <xf numFmtId="0" fontId="2" fillId="0" borderId="0" xfId="0" applyFont="1"/>
    <xf numFmtId="0" fontId="2" fillId="3" borderId="1" xfId="0" applyFont="1" applyFill="1" applyBorder="1" applyAlignment="1"/>
    <xf numFmtId="0" fontId="4" fillId="0" borderId="1" xfId="0" applyFont="1" applyBorder="1" applyAlignment="1"/>
    <xf numFmtId="0" fontId="4" fillId="4" borderId="1" xfId="0" applyFont="1" applyFill="1" applyBorder="1" applyAlignment="1"/>
    <xf numFmtId="0" fontId="2" fillId="4" borderId="1" xfId="0" applyFont="1" applyFill="1" applyBorder="1"/>
    <xf numFmtId="0" fontId="6" fillId="5" borderId="1" xfId="0" applyFont="1" applyFill="1" applyBorder="1" applyAlignment="1"/>
    <xf numFmtId="3" fontId="2" fillId="6" borderId="4" xfId="0" applyNumberFormat="1" applyFont="1" applyFill="1" applyBorder="1"/>
    <xf numFmtId="3" fontId="2" fillId="6" borderId="5" xfId="0" applyNumberFormat="1" applyFont="1" applyFill="1" applyBorder="1"/>
    <xf numFmtId="3" fontId="2" fillId="6" borderId="6" xfId="0" applyNumberFormat="1" applyFont="1" applyFill="1" applyBorder="1"/>
    <xf numFmtId="3" fontId="2" fillId="6" borderId="7" xfId="0" applyNumberFormat="1" applyFont="1" applyFill="1" applyBorder="1"/>
    <xf numFmtId="3" fontId="2" fillId="6" borderId="8" xfId="0" applyNumberFormat="1" applyFont="1" applyFill="1" applyBorder="1"/>
    <xf numFmtId="3" fontId="2" fillId="6" borderId="9" xfId="0" applyNumberFormat="1" applyFont="1" applyFill="1" applyBorder="1"/>
    <xf numFmtId="0" fontId="7" fillId="4" borderId="1" xfId="0" applyFont="1" applyFill="1" applyBorder="1" applyAlignment="1"/>
    <xf numFmtId="0" fontId="8" fillId="0" borderId="0" xfId="0" applyFont="1" applyAlignment="1"/>
    <xf numFmtId="164" fontId="2" fillId="6" borderId="10" xfId="0" applyNumberFormat="1" applyFont="1" applyFill="1" applyBorder="1"/>
    <xf numFmtId="164" fontId="2" fillId="6" borderId="11" xfId="0" applyNumberFormat="1" applyFont="1" applyFill="1" applyBorder="1"/>
    <xf numFmtId="164" fontId="2" fillId="6" borderId="12" xfId="0" applyNumberFormat="1" applyFont="1" applyFill="1" applyBorder="1"/>
    <xf numFmtId="0" fontId="9" fillId="0" borderId="0" xfId="0" applyFont="1" applyAlignment="1"/>
    <xf numFmtId="0" fontId="10" fillId="0" borderId="0" xfId="0" applyFont="1"/>
    <xf numFmtId="0" fontId="11" fillId="2" borderId="0" xfId="0" applyFont="1" applyFill="1" applyAlignment="1"/>
    <xf numFmtId="0" fontId="5" fillId="0" borderId="2" xfId="0" applyFont="1" applyBorder="1" applyAlignment="1">
      <alignment horizontal="right"/>
    </xf>
    <xf numFmtId="0" fontId="2" fillId="0" borderId="3" xfId="0" applyFont="1" applyBorder="1"/>
    <xf numFmtId="0" fontId="3" fillId="0" borderId="0" xfId="0" applyFont="1" applyAlignment="1"/>
    <xf numFmtId="0" fontId="0" fillId="0" borderId="0" xfId="0" applyFont="1" applyAlignment="1"/>
    <xf numFmtId="0" fontId="1" fillId="0" borderId="0" xfId="0" applyFont="1" applyAlignment="1">
      <alignment horizontal="center" vertical="top"/>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workbookViewId="0">
      <selection activeCell="D20" sqref="D20"/>
    </sheetView>
  </sheetViews>
  <sheetFormatPr defaultColWidth="14.44140625" defaultRowHeight="15.75" customHeight="1" x14ac:dyDescent="0.25"/>
  <cols>
    <col min="1" max="1" width="31.109375" customWidth="1"/>
    <col min="2" max="2" width="13.88671875" customWidth="1"/>
    <col min="3" max="3" width="16.109375" customWidth="1"/>
    <col min="7" max="7" width="6.88671875" customWidth="1"/>
    <col min="8" max="8" width="3.6640625" customWidth="1"/>
    <col min="9" max="9" width="7.109375" customWidth="1"/>
    <col min="10" max="10" width="3.5546875" customWidth="1"/>
  </cols>
  <sheetData>
    <row r="1" spans="1:13" ht="13.2" x14ac:dyDescent="0.25">
      <c r="A1" s="30" t="s">
        <v>0</v>
      </c>
      <c r="B1" s="29"/>
      <c r="C1" s="29"/>
      <c r="D1" s="29"/>
      <c r="E1" s="29"/>
      <c r="F1" s="29"/>
      <c r="G1" s="29"/>
      <c r="H1" s="29"/>
      <c r="I1" s="29"/>
      <c r="J1" s="29"/>
      <c r="K1" s="29"/>
      <c r="L1" s="29"/>
      <c r="M1" s="29"/>
    </row>
    <row r="2" spans="1:13" ht="28.5" customHeight="1" x14ac:dyDescent="0.25">
      <c r="A2" s="29"/>
      <c r="B2" s="29"/>
      <c r="C2" s="29"/>
      <c r="D2" s="29"/>
      <c r="E2" s="29"/>
      <c r="F2" s="29"/>
      <c r="G2" s="29"/>
      <c r="H2" s="29"/>
      <c r="I2" s="29"/>
      <c r="J2" s="29"/>
      <c r="K2" s="29"/>
      <c r="L2" s="29"/>
      <c r="M2" s="29"/>
    </row>
    <row r="3" spans="1:13" ht="13.2" x14ac:dyDescent="0.25">
      <c r="A3" s="1"/>
      <c r="B3" s="2"/>
      <c r="D3" s="1"/>
    </row>
    <row r="4" spans="1:13" ht="13.2" x14ac:dyDescent="0.25">
      <c r="A4" s="3" t="s">
        <v>1</v>
      </c>
      <c r="B4" s="2"/>
      <c r="D4" s="1"/>
      <c r="G4" s="4" t="s">
        <v>2</v>
      </c>
      <c r="H4" s="5"/>
      <c r="I4" s="5"/>
      <c r="J4" s="5"/>
      <c r="K4" s="5"/>
    </row>
    <row r="5" spans="1:13" ht="13.2" x14ac:dyDescent="0.25">
      <c r="A5" s="1"/>
      <c r="B5" s="6"/>
      <c r="D5" s="1"/>
      <c r="G5" s="7">
        <v>0</v>
      </c>
      <c r="H5" s="8" t="s">
        <v>3</v>
      </c>
      <c r="I5" s="7">
        <v>0</v>
      </c>
      <c r="J5" s="8" t="s">
        <v>4</v>
      </c>
    </row>
    <row r="6" spans="1:13" ht="13.2" x14ac:dyDescent="0.25">
      <c r="A6" s="8" t="s">
        <v>5</v>
      </c>
      <c r="B6" s="9"/>
      <c r="D6" s="1"/>
      <c r="G6" s="26" t="s">
        <v>6</v>
      </c>
      <c r="H6" s="27"/>
      <c r="I6" s="10">
        <f>SUM(((G5*14)+I5)/40)*18</f>
        <v>0</v>
      </c>
      <c r="J6" s="8" t="s">
        <v>7</v>
      </c>
    </row>
    <row r="7" spans="1:13" ht="13.2" x14ac:dyDescent="0.25">
      <c r="A7" s="1"/>
      <c r="D7" s="1"/>
      <c r="G7" s="1"/>
    </row>
    <row r="8" spans="1:13" ht="13.2" x14ac:dyDescent="0.25">
      <c r="A8" s="11" t="s">
        <v>8</v>
      </c>
      <c r="B8" s="11" t="s">
        <v>9</v>
      </c>
      <c r="C8" s="11" t="s">
        <v>10</v>
      </c>
      <c r="D8" s="11" t="s">
        <v>11</v>
      </c>
    </row>
    <row r="9" spans="1:13" ht="13.2" x14ac:dyDescent="0.25">
      <c r="A9" s="11" t="s">
        <v>12</v>
      </c>
      <c r="B9" s="12">
        <f>SUM(B6/18)*370</f>
        <v>0</v>
      </c>
      <c r="C9" s="13">
        <f>SUM(B6/18)*200</f>
        <v>0</v>
      </c>
      <c r="D9" s="14">
        <f>SUM(B6/18)*120</f>
        <v>0</v>
      </c>
    </row>
    <row r="10" spans="1:13" ht="13.2" x14ac:dyDescent="0.25">
      <c r="A10" s="11" t="s">
        <v>13</v>
      </c>
      <c r="B10" s="15">
        <f>SUM(B6/18)*240</f>
        <v>0</v>
      </c>
      <c r="C10" s="16">
        <f>SUM(B6/18)*140</f>
        <v>0</v>
      </c>
      <c r="D10" s="17">
        <f>SUM(B6/18)*80</f>
        <v>0</v>
      </c>
    </row>
    <row r="12" spans="1:13" ht="33" customHeight="1" x14ac:dyDescent="0.25">
      <c r="A12" s="28" t="s">
        <v>14</v>
      </c>
      <c r="B12" s="29"/>
      <c r="C12" s="29"/>
      <c r="D12" s="29"/>
      <c r="E12" s="29"/>
      <c r="F12" s="29"/>
      <c r="G12" s="29"/>
      <c r="H12" s="29"/>
      <c r="I12" s="29"/>
      <c r="J12" s="29"/>
      <c r="K12" s="29"/>
      <c r="L12" s="29"/>
      <c r="M12" s="29"/>
    </row>
    <row r="14" spans="1:13" ht="13.2" x14ac:dyDescent="0.25">
      <c r="A14" s="8" t="s">
        <v>15</v>
      </c>
      <c r="B14" s="18"/>
      <c r="C14" s="1"/>
    </row>
    <row r="15" spans="1:13" ht="13.2" x14ac:dyDescent="0.25">
      <c r="A15" s="8" t="s">
        <v>16</v>
      </c>
      <c r="B15" s="9"/>
    </row>
    <row r="16" spans="1:13" ht="13.2" x14ac:dyDescent="0.25">
      <c r="A16" s="19" t="s">
        <v>17</v>
      </c>
    </row>
    <row r="18" spans="1:7" ht="13.2" x14ac:dyDescent="0.25">
      <c r="A18" s="11" t="s">
        <v>8</v>
      </c>
      <c r="B18" s="11" t="s">
        <v>9</v>
      </c>
      <c r="C18" s="11" t="s">
        <v>10</v>
      </c>
      <c r="D18" s="11" t="s">
        <v>11</v>
      </c>
    </row>
    <row r="19" spans="1:7" ht="13.2" x14ac:dyDescent="0.25">
      <c r="A19" s="11" t="s">
        <v>18</v>
      </c>
      <c r="B19" s="20" t="str">
        <f>IFERROR(B9/B14,"")</f>
        <v/>
      </c>
      <c r="C19" s="21" t="str">
        <f>IFERROR(C9/B14,"")</f>
        <v/>
      </c>
      <c r="D19" s="22" t="str">
        <f>IFERROR(D9/B14,"")</f>
        <v/>
      </c>
    </row>
    <row r="20" spans="1:7" ht="13.2" x14ac:dyDescent="0.25">
      <c r="A20" s="11" t="s">
        <v>19</v>
      </c>
      <c r="B20" s="20" t="str">
        <f>IFERROR(B10/B15,"")</f>
        <v/>
      </c>
      <c r="C20" s="21" t="str">
        <f>IFERROR(C10/B15,"")</f>
        <v/>
      </c>
      <c r="D20" s="22" t="str">
        <f>IFERROR(D10/B5,"")</f>
        <v/>
      </c>
    </row>
    <row r="21" spans="1:7" ht="13.2" x14ac:dyDescent="0.25">
      <c r="A21" s="23" t="s">
        <v>20</v>
      </c>
      <c r="B21" s="24"/>
      <c r="C21" s="24"/>
      <c r="D21" s="24"/>
      <c r="E21" s="24"/>
      <c r="F21" s="24"/>
      <c r="G21" s="24"/>
    </row>
    <row r="22" spans="1:7" ht="13.2" x14ac:dyDescent="0.25">
      <c r="A22" s="24"/>
      <c r="B22" s="23" t="s">
        <v>21</v>
      </c>
      <c r="C22" s="24"/>
      <c r="D22" s="24"/>
      <c r="E22" s="24"/>
      <c r="F22" s="24"/>
      <c r="G22" s="24"/>
    </row>
    <row r="23" spans="1:7" ht="13.2" x14ac:dyDescent="0.25">
      <c r="A23" s="24"/>
      <c r="B23" s="25" t="s">
        <v>22</v>
      </c>
      <c r="C23" s="24"/>
      <c r="D23" s="24"/>
      <c r="E23" s="24"/>
      <c r="F23" s="24"/>
      <c r="G23" s="24"/>
    </row>
    <row r="24" spans="1:7" ht="13.2" x14ac:dyDescent="0.25">
      <c r="A24" s="24"/>
      <c r="B24" s="25" t="s">
        <v>23</v>
      </c>
      <c r="C24" s="24"/>
      <c r="D24" s="24"/>
      <c r="E24" s="24"/>
      <c r="F24" s="24"/>
      <c r="G24" s="24"/>
    </row>
  </sheetData>
  <mergeCells count="3">
    <mergeCell ref="G6:H6"/>
    <mergeCell ref="A12:M12"/>
    <mergeCell ref="A1:M2"/>
  </mergeCells>
  <conditionalFormatting sqref="B9:D10 B19:D20">
    <cfRule type="notContainsBlanks" dxfId="0" priority="1">
      <formula>LEN(TRIM(B9))&gt;0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dcterms:created xsi:type="dcterms:W3CDTF">2017-05-09T14:57:31Z</dcterms:created>
  <dcterms:modified xsi:type="dcterms:W3CDTF">2017-05-09T14:57:31Z</dcterms:modified>
</cp:coreProperties>
</file>